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<sst xmlns="http://schemas.openxmlformats.org/spreadsheetml/2006/main" count="37" uniqueCount="37">
  <si>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</si>
  <si>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</si>
  <si>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</si>
  <si>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</si>
  <si>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</si>
  <si>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</si>
  <si>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</si>
  <si>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</si>
  <si>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</si>
  <si>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</si>
  <si>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</si>
  <si>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</si>
  <si>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</si>
  <si>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</si>
  <si>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</si>
  <si>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</si>
  <si>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</si>
  <si>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</si>
  <si>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</si>
  <si>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</si>
  <si>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</si>
  <si>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</si>
  <si>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</si>
  <si>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</si>
  <si>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</si>
  <si>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</si>
  <si>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</si>
  <si>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</si>
  <si>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</si>
  <si>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</si>
  <si>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</si>
  <si>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</si>
  <si>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</si>
  <si>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</si>
  <si>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</si>
  <si>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2017학년도 기본예산 대비 집행 현황(8월말 기준)</t>
    <phoneticPr fontId="2" type="noConversion"/>
  </si>
  <si>
    <t>9월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</si>
</sst>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35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36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7176000</v>
      </c>
      <c r="D5" s="3">
        <v>4971310</v>
      </c>
      <c r="E5" s="3">
        <v>284010</v>
      </c>
      <c r="F5" s="3">
        <f t="shared" ref="F5:F19" si="0">SUM(D5:E5)</f>
        <v>5255320</v>
      </c>
      <c r="G5" s="11">
        <f t="shared" ref="G5:G19" si="1">C5-F5</f>
        <v>1920680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992120</v>
      </c>
      <c r="E6" s="3"/>
      <c r="F6" s="3">
        <f t="shared" si="0"/>
        <v>992120</v>
      </c>
      <c r="G6" s="11">
        <f t="shared" si="1"/>
        <v>7880</v>
      </c>
      <c r="H6" s="3"/>
    </row>
    <row r="7" spans="1:8" ht="27" customHeight="1" x14ac:dyDescent="0.3">
      <c r="A7" s="9"/>
      <c r="B7" s="2" t="s">
        <v>9</v>
      </c>
      <c r="C7" s="3">
        <v>640000</v>
      </c>
      <c r="D7" s="3">
        <v>554400</v>
      </c>
      <c r="E7" s="3"/>
      <c r="F7" s="3">
        <f t="shared" si="0"/>
        <v>554400</v>
      </c>
      <c r="G7" s="11">
        <f t="shared" si="1"/>
        <v>85600</v>
      </c>
      <c r="H7" s="3"/>
    </row>
    <row r="8" spans="1:8" ht="27" customHeight="1" x14ac:dyDescent="0.3">
      <c r="A8" s="2" t="s">
        <v>10</v>
      </c>
      <c r="B8" s="2" t="s">
        <v>11</v>
      </c>
      <c r="C8" s="3">
        <v>480000</v>
      </c>
      <c r="D8" s="3">
        <v>200000</v>
      </c>
      <c r="E8" s="3"/>
      <c r="F8" s="3">
        <f t="shared" si="0"/>
        <v>200000</v>
      </c>
      <c r="G8" s="11">
        <f t="shared" si="1"/>
        <v>280000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479000</v>
      </c>
      <c r="E9" s="3"/>
      <c r="F9" s="3">
        <f t="shared" si="0"/>
        <v>479000</v>
      </c>
      <c r="G9" s="11">
        <f t="shared" si="1"/>
        <v>2021000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204000</v>
      </c>
      <c r="E10" s="3"/>
      <c r="F10" s="3">
        <f t="shared" si="0"/>
        <v>204000</v>
      </c>
      <c r="G10" s="11">
        <f t="shared" si="1"/>
        <v>796000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>
        <v>0</v>
      </c>
      <c r="E11" s="3">
        <v>80200</v>
      </c>
      <c r="F11" s="3">
        <f t="shared" si="0"/>
        <v>80200</v>
      </c>
      <c r="G11" s="11">
        <f t="shared" si="1"/>
        <v>919800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1481110</v>
      </c>
      <c r="E12" s="3"/>
      <c r="F12" s="3">
        <f t="shared" si="0"/>
        <v>1481110</v>
      </c>
      <c r="G12" s="11">
        <f t="shared" si="1"/>
        <v>1518890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250000</v>
      </c>
      <c r="D13" s="3">
        <v>0</v>
      </c>
      <c r="E13" s="3"/>
      <c r="F13" s="3">
        <f t="shared" si="0"/>
        <v>0</v>
      </c>
      <c r="G13" s="11">
        <f t="shared" si="1"/>
        <v>250000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4254000</v>
      </c>
      <c r="D14" s="3">
        <v>2487440</v>
      </c>
      <c r="E14" s="3">
        <v>162780</v>
      </c>
      <c r="F14" s="3">
        <f t="shared" si="0"/>
        <v>2650220</v>
      </c>
      <c r="G14" s="11">
        <f t="shared" si="1"/>
        <v>1603780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4566000</v>
      </c>
      <c r="D16" s="3">
        <v>4566000</v>
      </c>
      <c r="E16" s="3"/>
      <c r="F16" s="3">
        <f t="shared" si="0"/>
        <v>4566000</v>
      </c>
      <c r="G16" s="11">
        <f t="shared" si="1"/>
        <v>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>
        <v>0</v>
      </c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>
        <v>412000</v>
      </c>
      <c r="E18" s="3"/>
      <c r="F18" s="3">
        <f t="shared" si="0"/>
        <v>412000</v>
      </c>
      <c r="G18" s="11">
        <f t="shared" si="1"/>
        <v>88000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402600</v>
      </c>
      <c r="E19" s="3">
        <v>0</v>
      </c>
      <c r="F19" s="3">
        <f t="shared" si="0"/>
        <v>402600</v>
      </c>
      <c r="G19" s="11">
        <f t="shared" si="1"/>
        <v>297400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2017-06-02T02:37:37Z</cp:lastPrinted>
  <dcterms:created xsi:type="dcterms:W3CDTF">2015-06-03T00:14:01Z</dcterms:created>
  <dcterms:modified xsi:type="dcterms:W3CDTF">2017-08-31T06:24:00Z</dcterms:modified>
</cp:coreProperties>
</file>