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90" yWindow="2565" windowWidth="20235" windowHeight="3705" tabRatio="932"/>
  </bookViews>
  <sheets>
    <sheet name="부속명세서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부속명세서!$A$1:$I$46</definedName>
    <definedName name="qq">[1]학교명렬!$A$2:$B$50,[1]학교명렬!#REF!</definedName>
    <definedName name="ㅁㅁㅁㅁ">'[2]2'!#REF!</definedName>
    <definedName name="면제">'[3]2-7(수정)'!$J$6:$J$19</definedName>
    <definedName name="면제구분">'[4]2-7(수정)'!$J$6:$J$19</definedName>
    <definedName name="면제사유">#REF!</definedName>
    <definedName name="면제사유1">'[4]2-7(수정)'!$J$6:$J$19</definedName>
    <definedName name="법인명단">#REF!</definedName>
    <definedName name="법인명렬">[5]법인명렬!$B$5:$C$76,[5]법인명렬!$E$4:$F$42</definedName>
    <definedName name="법인명렬1">[6]법인명렬!$B$5:$C$76,[6]법인명렬!$E$4:$F$42</definedName>
    <definedName name="부서명">#REF!</definedName>
    <definedName name="부서명1">'[2]5'!$K$7:$K$21</definedName>
    <definedName name="수업료급지">#REF!</definedName>
    <definedName name="수업료급지1">'[2]1'!#REF!</definedName>
    <definedName name="학교명력1">'[2]2'!#REF!</definedName>
    <definedName name="학교명렬">[7]학교별!$A$6:$B$56,[7]학교별!#REF!</definedName>
  </definedNames>
  <calcPr calcId="145621"/>
</workbook>
</file>

<file path=xl/calcChain.xml><?xml version="1.0" encoding="utf-8"?>
<calcChain xmlns="http://schemas.openxmlformats.org/spreadsheetml/2006/main">
  <c r="G29" i="27" l="1"/>
  <c r="G30" i="27"/>
  <c r="G31" i="27"/>
  <c r="G32" i="27"/>
  <c r="G33" i="27"/>
  <c r="G34" i="27"/>
  <c r="G28" i="27" l="1"/>
  <c r="G27" i="27"/>
  <c r="F19" i="27"/>
  <c r="G19" i="27"/>
  <c r="E19" i="27"/>
  <c r="F35" i="27"/>
  <c r="G35" i="27"/>
  <c r="H35" i="27"/>
  <c r="E35" i="27"/>
</calcChain>
</file>

<file path=xl/sharedStrings.xml><?xml version="1.0" encoding="utf-8"?>
<sst xmlns="http://schemas.openxmlformats.org/spreadsheetml/2006/main" count="95" uniqueCount="70">
  <si>
    <t>예비비</t>
  </si>
  <si>
    <t>계</t>
  </si>
  <si>
    <t>계</t>
    <phoneticPr fontId="7" type="noConversion"/>
  </si>
  <si>
    <t>관</t>
    <phoneticPr fontId="7" type="noConversion"/>
  </si>
  <si>
    <t>항</t>
    <phoneticPr fontId="7" type="noConversion"/>
  </si>
  <si>
    <t>목</t>
    <phoneticPr fontId="7" type="noConversion"/>
  </si>
  <si>
    <t>과    목</t>
    <phoneticPr fontId="7" type="noConversion"/>
  </si>
  <si>
    <t>사업명</t>
    <phoneticPr fontId="7" type="noConversion"/>
  </si>
  <si>
    <t>예산액</t>
  </si>
  <si>
    <t>지출잔액
(A)-(B)</t>
    <phoneticPr fontId="7" type="noConversion"/>
  </si>
  <si>
    <t>이월 사유</t>
    <phoneticPr fontId="7" type="noConversion"/>
  </si>
  <si>
    <t>예산액
(A)</t>
    <phoneticPr fontId="7" type="noConversion"/>
  </si>
  <si>
    <t>예비비</t>
    <phoneticPr fontId="7" type="noConversion"/>
  </si>
  <si>
    <t>(단위: 원)</t>
    <phoneticPr fontId="7" type="noConversion"/>
  </si>
  <si>
    <t>&lt;서식 6&gt;</t>
  </si>
  <si>
    <t>불납결손처분액 및 미수납액 조서</t>
  </si>
  <si>
    <t>예 산 액</t>
  </si>
  <si>
    <t>관</t>
  </si>
  <si>
    <t>항</t>
  </si>
  <si>
    <t>목</t>
  </si>
  <si>
    <t>&lt;서식 7&gt;</t>
  </si>
  <si>
    <t>예비비 사용액 조서</t>
  </si>
  <si>
    <t>과     목</t>
  </si>
  <si>
    <t>&lt;서식 8&gt;</t>
    <phoneticPr fontId="7" type="noConversion"/>
  </si>
  <si>
    <t>세출예산 이(전)용 명세서</t>
  </si>
  <si>
    <t>과   목</t>
  </si>
  <si>
    <t>사업명</t>
  </si>
  <si>
    <t>전 용 액</t>
  </si>
  <si>
    <t>전 용 사 유</t>
  </si>
  <si>
    <t>증</t>
  </si>
  <si>
    <t>감</t>
  </si>
  <si>
    <t>계</t>
    <phoneticPr fontId="7" type="noConversion"/>
  </si>
  <si>
    <t>항</t>
    <phoneticPr fontId="7" type="noConversion"/>
  </si>
  <si>
    <t>목</t>
    <phoneticPr fontId="7" type="noConversion"/>
  </si>
  <si>
    <t>사용액</t>
    <phoneticPr fontId="7" type="noConversion"/>
  </si>
  <si>
    <t>사용 잔액</t>
    <phoneticPr fontId="7" type="noConversion"/>
  </si>
  <si>
    <t>다음연도
이월액</t>
    <phoneticPr fontId="7" type="noConversion"/>
  </si>
  <si>
    <t>지출액
(B)</t>
    <phoneticPr fontId="7" type="noConversion"/>
  </si>
  <si>
    <t>(A)</t>
    <phoneticPr fontId="7" type="noConversion"/>
  </si>
  <si>
    <t>결정액(B)</t>
    <phoneticPr fontId="7" type="noConversion"/>
  </si>
  <si>
    <t>©</t>
    <phoneticPr fontId="7" type="noConversion"/>
  </si>
  <si>
    <t>결손액(D)</t>
    <phoneticPr fontId="7" type="noConversion"/>
  </si>
  <si>
    <t>과       목</t>
    <phoneticPr fontId="7" type="noConversion"/>
  </si>
  <si>
    <t>예 산 액</t>
    <phoneticPr fontId="7" type="noConversion"/>
  </si>
  <si>
    <t>징  수</t>
    <phoneticPr fontId="7" type="noConversion"/>
  </si>
  <si>
    <t>수입액</t>
    <phoneticPr fontId="7" type="noConversion"/>
  </si>
  <si>
    <t>불  납</t>
    <phoneticPr fontId="7" type="noConversion"/>
  </si>
  <si>
    <t>미수납액</t>
    <phoneticPr fontId="7" type="noConversion"/>
  </si>
  <si>
    <t>(E=B-C-D)</t>
    <phoneticPr fontId="7" type="noConversion"/>
  </si>
  <si>
    <t>지출결정액</t>
    <phoneticPr fontId="7" type="noConversion"/>
  </si>
  <si>
    <t>예비비 사용 내역</t>
    <phoneticPr fontId="7" type="noConversion"/>
  </si>
  <si>
    <t>미수납액 내역 및 사유</t>
    <phoneticPr fontId="7" type="noConversion"/>
  </si>
  <si>
    <t>&lt;서식 9&gt;</t>
    <phoneticPr fontId="7" type="noConversion"/>
  </si>
  <si>
    <t>다음연도 이월액 조서</t>
    <phoneticPr fontId="7" type="noConversion"/>
  </si>
  <si>
    <t>사무비</t>
    <phoneticPr fontId="7" type="noConversion"/>
  </si>
  <si>
    <t>수용비</t>
    <phoneticPr fontId="7" type="noConversion"/>
  </si>
  <si>
    <t>공공요금</t>
    <phoneticPr fontId="7" type="noConversion"/>
  </si>
  <si>
    <t>운송비 등</t>
    <phoneticPr fontId="7" type="noConversion"/>
  </si>
  <si>
    <t>비품기계류비</t>
    <phoneticPr fontId="7" type="noConversion"/>
  </si>
  <si>
    <t>재산조성비</t>
    <phoneticPr fontId="7" type="noConversion"/>
  </si>
  <si>
    <t>시설비</t>
    <phoneticPr fontId="7" type="noConversion"/>
  </si>
  <si>
    <t>포철고 화장실리모델링</t>
    <phoneticPr fontId="7" type="noConversion"/>
  </si>
  <si>
    <t>예비비</t>
    <phoneticPr fontId="7" type="noConversion"/>
  </si>
  <si>
    <t>세금납부</t>
    <phoneticPr fontId="7" type="noConversion"/>
  </si>
  <si>
    <t>감사원심사청구 용역비</t>
    <phoneticPr fontId="7" type="noConversion"/>
  </si>
  <si>
    <t>체조부소송비</t>
    <phoneticPr fontId="7" type="noConversion"/>
  </si>
  <si>
    <t>포철중 PC구입</t>
    <phoneticPr fontId="7" type="noConversion"/>
  </si>
  <si>
    <t>광철고 오븐구입</t>
    <phoneticPr fontId="7" type="noConversion"/>
  </si>
  <si>
    <t>차량구매</t>
    <phoneticPr fontId="7" type="noConversion"/>
  </si>
  <si>
    <t>IB교육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</si>
</sst>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81" formatCode="\(#,##0\)"/>
    <numFmt numFmtId="182" formatCode="0.0"/>
    <numFmt numFmtId="183" formatCode="&quot;₩&quot;#,##0;&quot;₩&quot;\-&quot;₩&quot;#,##0"/>
  </numFmts>
  <fonts count="50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8"/>
      <name val="돋움"/>
      <family val="3"/>
      <charset val="129"/>
    </font>
    <font>
      <sz val="16"/>
      <name val="HY헤드라인M"/>
      <family val="1"/>
      <charset val="129"/>
    </font>
    <font>
      <sz val="10"/>
      <color indexed="8"/>
      <name val="돋움"/>
      <family val="3"/>
      <charset val="129"/>
    </font>
    <font>
      <sz val="9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6"/>
      <color indexed="8"/>
      <name val="HY헤드라인M"/>
      <family val="1"/>
      <charset val="129"/>
    </font>
    <font>
      <b/>
      <sz val="10"/>
      <color rgb="FFFF0000"/>
      <name val="돋움"/>
      <family val="3"/>
      <charset val="129"/>
    </font>
    <font>
      <sz val="6"/>
      <name val="돋움"/>
      <family val="3"/>
      <charset val="129"/>
    </font>
    <font>
      <sz val="8"/>
      <color indexed="8"/>
      <name val="돋움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91">
    <xf numFmtId="0" fontId="0" fillId="0" borderId="0"/>
    <xf numFmtId="0" fontId="2" fillId="0" borderId="0"/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81" fontId="6" fillId="0" borderId="0" applyFill="0" applyBorder="0" applyAlignment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35" fillId="0" borderId="0" applyNumberFormat="0" applyAlignment="0">
      <alignment horizontal="left"/>
    </xf>
    <xf numFmtId="0" fontId="3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/>
    <xf numFmtId="0" fontId="36" fillId="0" borderId="0" applyNumberFormat="0" applyAlignment="0">
      <alignment horizontal="left"/>
    </xf>
    <xf numFmtId="38" fontId="37" fillId="16" borderId="0" applyNumberFormat="0" applyBorder="0" applyAlignment="0" applyProtection="0"/>
    <xf numFmtId="0" fontId="38" fillId="0" borderId="1" applyNumberFormat="0" applyAlignment="0" applyProtection="0">
      <alignment horizontal="left" vertical="center"/>
    </xf>
    <xf numFmtId="0" fontId="38" fillId="0" borderId="2">
      <alignment horizontal="left" vertical="center"/>
    </xf>
    <xf numFmtId="10" fontId="37" fillId="17" borderId="3" applyNumberFormat="0" applyBorder="0" applyAlignment="0" applyProtection="0"/>
    <xf numFmtId="183" fontId="6" fillId="0" borderId="0"/>
    <xf numFmtId="0" fontId="20" fillId="0" borderId="0"/>
    <xf numFmtId="10" fontId="20" fillId="0" borderId="0" applyFont="0" applyFill="0" applyBorder="0" applyAlignment="0" applyProtection="0"/>
    <xf numFmtId="30" fontId="39" fillId="0" borderId="0" applyNumberFormat="0" applyFill="0" applyBorder="0" applyAlignment="0" applyProtection="0">
      <alignment horizontal="left"/>
    </xf>
    <xf numFmtId="40" fontId="40" fillId="0" borderId="0" applyBorder="0">
      <alignment horizontal="right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3" borderId="0" applyNumberFormat="0" applyBorder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" fillId="23" borderId="5" applyNumberFormat="0" applyFont="0" applyAlignment="0" applyProtection="0">
      <alignment vertical="center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7" borderId="4" applyNumberFormat="0" applyAlignment="0" applyProtection="0">
      <alignment vertical="center"/>
    </xf>
    <xf numFmtId="4" fontId="18" fillId="0" borderId="0">
      <protection locked="0"/>
    </xf>
    <xf numFmtId="0" fontId="6" fillId="0" borderId="0">
      <protection locked="0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0"/>
    <xf numFmtId="0" fontId="32" fillId="0" borderId="0"/>
    <xf numFmtId="0" fontId="33" fillId="4" borderId="0" applyNumberFormat="0" applyBorder="0" applyAlignment="0" applyProtection="0">
      <alignment vertical="center"/>
    </xf>
    <xf numFmtId="0" fontId="34" fillId="22" borderId="12" applyNumberFormat="0" applyAlignment="0" applyProtection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2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</cellStyleXfs>
  <cellXfs count="116">
    <xf numFmtId="0" fontId="0" fillId="0" borderId="0" xfId="0"/>
    <xf numFmtId="0" fontId="6" fillId="0" borderId="0" xfId="90" applyFont="1" applyBorder="1"/>
    <xf numFmtId="0" fontId="6" fillId="0" borderId="0" xfId="90" applyFont="1" applyBorder="1" applyAlignment="1">
      <alignment vertical="center"/>
    </xf>
    <xf numFmtId="41" fontId="6" fillId="0" borderId="0" xfId="65" applyFont="1" applyBorder="1"/>
    <xf numFmtId="41" fontId="8" fillId="0" borderId="0" xfId="65" applyFont="1" applyBorder="1" applyAlignment="1">
      <alignment horizontal="center" vertical="center"/>
    </xf>
    <xf numFmtId="0" fontId="8" fillId="0" borderId="0" xfId="90" applyFont="1" applyBorder="1" applyAlignment="1">
      <alignment horizontal="center" vertical="center"/>
    </xf>
    <xf numFmtId="0" fontId="9" fillId="0" borderId="0" xfId="90" applyFont="1" applyBorder="1" applyAlignment="1">
      <alignment horizontal="center" vertical="center"/>
    </xf>
    <xf numFmtId="0" fontId="5" fillId="0" borderId="3" xfId="90" applyFont="1" applyBorder="1" applyAlignment="1">
      <alignment horizontal="center" vertical="center"/>
    </xf>
    <xf numFmtId="41" fontId="5" fillId="0" borderId="3" xfId="65" applyFont="1" applyBorder="1" applyAlignment="1">
      <alignment horizontal="center" vertical="center"/>
    </xf>
    <xf numFmtId="41" fontId="6" fillId="0" borderId="0" xfId="66" applyFont="1" applyAlignment="1">
      <alignment horizontal="center" vertical="center"/>
    </xf>
    <xf numFmtId="0" fontId="6" fillId="0" borderId="0" xfId="0" applyFont="1"/>
    <xf numFmtId="41" fontId="41" fillId="0" borderId="0" xfId="66" applyFont="1" applyBorder="1" applyAlignment="1">
      <alignment horizontal="center" vertical="center" wrapText="1"/>
    </xf>
    <xf numFmtId="0" fontId="5" fillId="0" borderId="0" xfId="0" applyFont="1"/>
    <xf numFmtId="41" fontId="43" fillId="0" borderId="15" xfId="66" applyFont="1" applyBorder="1" applyAlignment="1">
      <alignment horizontal="center" vertical="center" wrapText="1"/>
    </xf>
    <xf numFmtId="41" fontId="43" fillId="0" borderId="16" xfId="66" applyFont="1" applyBorder="1" applyAlignment="1">
      <alignment horizontal="center" vertical="center" wrapText="1"/>
    </xf>
    <xf numFmtId="41" fontId="44" fillId="0" borderId="15" xfId="66" applyFont="1" applyBorder="1" applyAlignment="1">
      <alignment horizontal="center" vertical="center" wrapText="1"/>
    </xf>
    <xf numFmtId="41" fontId="44" fillId="0" borderId="16" xfId="66" applyFont="1" applyBorder="1" applyAlignment="1">
      <alignment horizontal="center" vertical="center" wrapText="1"/>
    </xf>
    <xf numFmtId="41" fontId="43" fillId="0" borderId="16" xfId="66" applyFont="1" applyBorder="1" applyAlignment="1">
      <alignment vertical="center" wrapText="1"/>
    </xf>
    <xf numFmtId="41" fontId="43" fillId="0" borderId="17" xfId="66" applyFont="1" applyBorder="1" applyAlignment="1">
      <alignment vertical="center" wrapText="1"/>
    </xf>
    <xf numFmtId="41" fontId="43" fillId="0" borderId="13" xfId="66" applyFont="1" applyBorder="1" applyAlignment="1">
      <alignment vertical="center" wrapText="1"/>
    </xf>
    <xf numFmtId="41" fontId="43" fillId="0" borderId="18" xfId="66" applyFont="1" applyBorder="1" applyAlignment="1">
      <alignment vertical="center" wrapText="1"/>
    </xf>
    <xf numFmtId="41" fontId="43" fillId="0" borderId="0" xfId="66" applyFont="1" applyAlignment="1">
      <alignment horizontal="left" vertical="center"/>
    </xf>
    <xf numFmtId="41" fontId="44" fillId="0" borderId="19" xfId="66" applyFont="1" applyBorder="1" applyAlignment="1">
      <alignment horizontal="center" vertical="center" wrapText="1"/>
    </xf>
    <xf numFmtId="41" fontId="44" fillId="0" borderId="14" xfId="66" applyFont="1" applyBorder="1" applyAlignment="1">
      <alignment horizontal="center" vertical="center" wrapText="1"/>
    </xf>
    <xf numFmtId="41" fontId="44" fillId="0" borderId="20" xfId="66" applyFont="1" applyBorder="1" applyAlignment="1">
      <alignment horizontal="center" vertical="center" wrapText="1"/>
    </xf>
    <xf numFmtId="41" fontId="10" fillId="0" borderId="20" xfId="66" applyFont="1" applyBorder="1" applyAlignment="1">
      <alignment horizontal="center" vertical="center" wrapText="1"/>
    </xf>
    <xf numFmtId="41" fontId="44" fillId="26" borderId="21" xfId="66" applyFont="1" applyFill="1" applyBorder="1" applyAlignment="1">
      <alignment horizontal="center" vertical="center" wrapText="1"/>
    </xf>
    <xf numFmtId="41" fontId="10" fillId="0" borderId="14" xfId="66" applyFont="1" applyBorder="1" applyAlignment="1">
      <alignment horizontal="center" vertical="center" wrapText="1"/>
    </xf>
    <xf numFmtId="0" fontId="5" fillId="0" borderId="0" xfId="90" applyFont="1" applyBorder="1" applyAlignment="1">
      <alignment horizontal="center" vertical="center"/>
    </xf>
    <xf numFmtId="0" fontId="5" fillId="0" borderId="3" xfId="90" applyFont="1" applyBorder="1" applyAlignment="1">
      <alignment horizontal="left" vertical="center" indent="1"/>
    </xf>
    <xf numFmtId="41" fontId="44" fillId="0" borderId="22" xfId="66" applyFont="1" applyBorder="1" applyAlignment="1">
      <alignment horizontal="center" vertical="center" wrapText="1"/>
    </xf>
    <xf numFmtId="41" fontId="44" fillId="0" borderId="23" xfId="66" applyFont="1" applyBorder="1" applyAlignment="1">
      <alignment horizontal="center" vertical="center" wrapText="1"/>
    </xf>
    <xf numFmtId="41" fontId="44" fillId="26" borderId="24" xfId="66" applyFont="1" applyFill="1" applyBorder="1" applyAlignment="1">
      <alignment horizontal="center" vertical="center" wrapText="1"/>
    </xf>
    <xf numFmtId="0" fontId="5" fillId="27" borderId="0" xfId="90" applyFont="1" applyFill="1" applyBorder="1" applyAlignment="1">
      <alignment horizontal="left" vertical="center"/>
    </xf>
    <xf numFmtId="41" fontId="43" fillId="27" borderId="15" xfId="66" applyFont="1" applyFill="1" applyBorder="1" applyAlignment="1">
      <alignment horizontal="center" vertical="center" wrapText="1"/>
    </xf>
    <xf numFmtId="41" fontId="43" fillId="27" borderId="16" xfId="66" applyFont="1" applyFill="1" applyBorder="1" applyAlignment="1">
      <alignment horizontal="center" vertical="center" wrapText="1"/>
    </xf>
    <xf numFmtId="41" fontId="43" fillId="27" borderId="20" xfId="66" applyFont="1" applyFill="1" applyBorder="1" applyAlignment="1">
      <alignment horizontal="center" vertical="center" wrapText="1"/>
    </xf>
    <xf numFmtId="41" fontId="43" fillId="27" borderId="25" xfId="66" applyFont="1" applyFill="1" applyBorder="1" applyAlignment="1">
      <alignment horizontal="center" vertical="center" wrapText="1"/>
    </xf>
    <xf numFmtId="41" fontId="43" fillId="27" borderId="13" xfId="66" applyFont="1" applyFill="1" applyBorder="1" applyAlignment="1">
      <alignment horizontal="center" vertical="center" wrapText="1"/>
    </xf>
    <xf numFmtId="41" fontId="43" fillId="27" borderId="18" xfId="66" applyFont="1" applyFill="1" applyBorder="1" applyAlignment="1">
      <alignment horizontal="center" vertical="center" wrapText="1"/>
    </xf>
    <xf numFmtId="41" fontId="43" fillId="26" borderId="21" xfId="66" applyFont="1" applyFill="1" applyBorder="1" applyAlignment="1">
      <alignment horizontal="center" vertical="center" wrapText="1"/>
    </xf>
    <xf numFmtId="41" fontId="43" fillId="26" borderId="26" xfId="66" applyFont="1" applyFill="1" applyBorder="1" applyAlignment="1">
      <alignment horizontal="center" vertical="center" wrapText="1"/>
    </xf>
    <xf numFmtId="0" fontId="5" fillId="0" borderId="27" xfId="90" applyFont="1" applyBorder="1" applyAlignment="1">
      <alignment horizontal="center" vertical="center"/>
    </xf>
    <xf numFmtId="0" fontId="5" fillId="0" borderId="28" xfId="90" applyFont="1" applyBorder="1" applyAlignment="1">
      <alignment horizontal="center" vertical="center"/>
    </xf>
    <xf numFmtId="41" fontId="5" fillId="26" borderId="29" xfId="65" applyFont="1" applyFill="1" applyBorder="1" applyAlignment="1">
      <alignment horizontal="center" vertical="center"/>
    </xf>
    <xf numFmtId="0" fontId="5" fillId="26" borderId="30" xfId="90" applyFont="1" applyFill="1" applyBorder="1" applyAlignment="1">
      <alignment horizontal="center" vertical="center"/>
    </xf>
    <xf numFmtId="0" fontId="5" fillId="27" borderId="0" xfId="90" applyFont="1" applyFill="1" applyBorder="1" applyAlignment="1">
      <alignment horizontal="center" vertical="center"/>
    </xf>
    <xf numFmtId="41" fontId="5" fillId="27" borderId="0" xfId="65" applyFont="1" applyFill="1" applyBorder="1" applyAlignment="1">
      <alignment horizontal="center" vertical="center"/>
    </xf>
    <xf numFmtId="41" fontId="43" fillId="28" borderId="31" xfId="66" applyFont="1" applyFill="1" applyBorder="1" applyAlignment="1">
      <alignment horizontal="center" vertical="center" wrapText="1"/>
    </xf>
    <xf numFmtId="41" fontId="43" fillId="28" borderId="19" xfId="66" applyFont="1" applyFill="1" applyBorder="1" applyAlignment="1">
      <alignment horizontal="center" vertical="center" wrapText="1"/>
    </xf>
    <xf numFmtId="41" fontId="43" fillId="28" borderId="14" xfId="66" applyFont="1" applyFill="1" applyBorder="1" applyAlignment="1">
      <alignment horizontal="center" vertical="center" wrapText="1"/>
    </xf>
    <xf numFmtId="41" fontId="5" fillId="28" borderId="32" xfId="66" applyFont="1" applyFill="1" applyBorder="1" applyAlignment="1">
      <alignment horizontal="center" vertical="center" wrapText="1"/>
    </xf>
    <xf numFmtId="41" fontId="43" fillId="28" borderId="32" xfId="66" applyFont="1" applyFill="1" applyBorder="1" applyAlignment="1">
      <alignment horizontal="center" vertical="center" wrapText="1"/>
    </xf>
    <xf numFmtId="41" fontId="43" fillId="28" borderId="36" xfId="66" applyFont="1" applyFill="1" applyBorder="1" applyAlignment="1">
      <alignment horizontal="center" vertical="center" wrapText="1"/>
    </xf>
    <xf numFmtId="41" fontId="43" fillId="28" borderId="37" xfId="66" applyFont="1" applyFill="1" applyBorder="1" applyAlignment="1">
      <alignment horizontal="center" vertical="center" wrapText="1"/>
    </xf>
    <xf numFmtId="41" fontId="43" fillId="28" borderId="38" xfId="66" applyFont="1" applyFill="1" applyBorder="1" applyAlignment="1">
      <alignment horizontal="center" vertical="center" wrapText="1"/>
    </xf>
    <xf numFmtId="41" fontId="47" fillId="0" borderId="0" xfId="66" applyFont="1" applyAlignment="1">
      <alignment horizontal="right" vertical="center"/>
    </xf>
    <xf numFmtId="41" fontId="7" fillId="0" borderId="3" xfId="65" applyFont="1" applyBorder="1" applyAlignment="1">
      <alignment horizontal="center" vertical="center"/>
    </xf>
    <xf numFmtId="41" fontId="48" fillId="0" borderId="3" xfId="65" applyFont="1" applyBorder="1" applyAlignment="1">
      <alignment horizontal="center" vertical="center"/>
    </xf>
    <xf numFmtId="0" fontId="7" fillId="0" borderId="3" xfId="90" applyFont="1" applyBorder="1" applyAlignment="1">
      <alignment horizontal="left" vertical="center" indent="1"/>
    </xf>
    <xf numFmtId="0" fontId="10" fillId="0" borderId="27" xfId="90" applyFont="1" applyBorder="1" applyAlignment="1">
      <alignment horizontal="center" vertical="center"/>
    </xf>
    <xf numFmtId="41" fontId="7" fillId="26" borderId="29" xfId="65" applyFont="1" applyFill="1" applyBorder="1" applyAlignment="1">
      <alignment horizontal="center" vertical="center"/>
    </xf>
    <xf numFmtId="41" fontId="49" fillId="0" borderId="16" xfId="66" applyFont="1" applyBorder="1" applyAlignment="1">
      <alignment horizontal="center" vertical="center" wrapText="1"/>
    </xf>
    <xf numFmtId="41" fontId="49" fillId="0" borderId="20" xfId="66" applyFont="1" applyBorder="1" applyAlignment="1">
      <alignment horizontal="center" vertical="center" wrapText="1"/>
    </xf>
    <xf numFmtId="41" fontId="49" fillId="0" borderId="14" xfId="66" applyFont="1" applyBorder="1" applyAlignment="1">
      <alignment horizontal="center" vertical="center" wrapText="1"/>
    </xf>
    <xf numFmtId="41" fontId="49" fillId="26" borderId="21" xfId="66" applyFont="1" applyFill="1" applyBorder="1" applyAlignment="1">
      <alignment horizontal="center" vertical="center" wrapText="1"/>
    </xf>
    <xf numFmtId="0" fontId="5" fillId="0" borderId="0" xfId="90" applyFont="1" applyBorder="1" applyAlignment="1">
      <alignment horizontal="left" vertical="center"/>
    </xf>
    <xf numFmtId="41" fontId="43" fillId="28" borderId="54" xfId="66" applyFont="1" applyFill="1" applyBorder="1" applyAlignment="1">
      <alignment horizontal="center" vertical="center" wrapText="1"/>
    </xf>
    <xf numFmtId="41" fontId="43" fillId="28" borderId="55" xfId="66" applyFont="1" applyFill="1" applyBorder="1" applyAlignment="1">
      <alignment horizontal="center" vertical="center" wrapText="1"/>
    </xf>
    <xf numFmtId="41" fontId="43" fillId="28" borderId="56" xfId="66" applyFont="1" applyFill="1" applyBorder="1" applyAlignment="1">
      <alignment horizontal="center" vertical="center" wrapText="1"/>
    </xf>
    <xf numFmtId="41" fontId="43" fillId="28" borderId="57" xfId="66" applyFont="1" applyFill="1" applyBorder="1" applyAlignment="1">
      <alignment horizontal="center" vertical="center" wrapText="1"/>
    </xf>
    <xf numFmtId="41" fontId="44" fillId="0" borderId="38" xfId="66" applyFont="1" applyBorder="1" applyAlignment="1">
      <alignment horizontal="center" vertical="center" wrapText="1"/>
    </xf>
    <xf numFmtId="41" fontId="44" fillId="0" borderId="58" xfId="66" applyFont="1" applyBorder="1" applyAlignment="1">
      <alignment horizontal="center" vertical="center" wrapText="1"/>
    </xf>
    <xf numFmtId="41" fontId="44" fillId="26" borderId="59" xfId="66" applyFont="1" applyFill="1" applyBorder="1" applyAlignment="1">
      <alignment horizontal="center" vertical="center" wrapText="1"/>
    </xf>
    <xf numFmtId="41" fontId="44" fillId="26" borderId="60" xfId="66" applyFont="1" applyFill="1" applyBorder="1" applyAlignment="1">
      <alignment horizontal="center" vertical="center" wrapText="1"/>
    </xf>
    <xf numFmtId="41" fontId="45" fillId="26" borderId="42" xfId="66" applyFont="1" applyFill="1" applyBorder="1" applyAlignment="1">
      <alignment horizontal="center" vertical="center" wrapText="1"/>
    </xf>
    <xf numFmtId="41" fontId="45" fillId="26" borderId="43" xfId="66" applyFont="1" applyFill="1" applyBorder="1" applyAlignment="1">
      <alignment horizontal="center" vertical="center" wrapText="1"/>
    </xf>
    <xf numFmtId="41" fontId="45" fillId="26" borderId="44" xfId="66" applyFont="1" applyFill="1" applyBorder="1" applyAlignment="1">
      <alignment horizontal="center" vertical="center" wrapText="1"/>
    </xf>
    <xf numFmtId="0" fontId="42" fillId="0" borderId="0" xfId="90" applyFont="1" applyBorder="1" applyAlignment="1">
      <alignment horizontal="center" vertical="center"/>
    </xf>
    <xf numFmtId="0" fontId="5" fillId="27" borderId="0" xfId="90" applyFont="1" applyFill="1" applyBorder="1" applyAlignment="1">
      <alignment horizontal="left" vertical="center"/>
    </xf>
    <xf numFmtId="41" fontId="43" fillId="26" borderId="42" xfId="66" applyFont="1" applyFill="1" applyBorder="1" applyAlignment="1">
      <alignment horizontal="center" vertical="center" wrapText="1"/>
    </xf>
    <xf numFmtId="41" fontId="43" fillId="26" borderId="43" xfId="66" applyFont="1" applyFill="1" applyBorder="1" applyAlignment="1">
      <alignment horizontal="center" vertical="center" wrapText="1"/>
    </xf>
    <xf numFmtId="41" fontId="43" fillId="26" borderId="44" xfId="66" applyFont="1" applyFill="1" applyBorder="1" applyAlignment="1">
      <alignment horizontal="center" vertical="center" wrapText="1"/>
    </xf>
    <xf numFmtId="41" fontId="43" fillId="26" borderId="29" xfId="66" applyFont="1" applyFill="1" applyBorder="1" applyAlignment="1">
      <alignment horizontal="center" vertical="center" wrapText="1"/>
    </xf>
    <xf numFmtId="41" fontId="43" fillId="26" borderId="30" xfId="66" applyFont="1" applyFill="1" applyBorder="1" applyAlignment="1">
      <alignment horizontal="center" vertical="center" wrapText="1"/>
    </xf>
    <xf numFmtId="41" fontId="43" fillId="28" borderId="61" xfId="66" applyFont="1" applyFill="1" applyBorder="1" applyAlignment="1">
      <alignment horizontal="center" vertical="center" wrapText="1"/>
    </xf>
    <xf numFmtId="41" fontId="43" fillId="28" borderId="62" xfId="66" applyFont="1" applyFill="1" applyBorder="1" applyAlignment="1">
      <alignment horizontal="center" vertical="center" wrapText="1"/>
    </xf>
    <xf numFmtId="0" fontId="5" fillId="26" borderId="35" xfId="90" applyFont="1" applyFill="1" applyBorder="1" applyAlignment="1">
      <alignment horizontal="center" vertical="center"/>
    </xf>
    <xf numFmtId="0" fontId="5" fillId="26" borderId="29" xfId="90" applyFont="1" applyFill="1" applyBorder="1" applyAlignment="1">
      <alignment horizontal="center" vertical="center"/>
    </xf>
    <xf numFmtId="41" fontId="43" fillId="28" borderId="63" xfId="66" applyFont="1" applyFill="1" applyBorder="1" applyAlignment="1">
      <alignment horizontal="center" vertical="center" wrapText="1"/>
    </xf>
    <xf numFmtId="41" fontId="43" fillId="28" borderId="64" xfId="66" applyFont="1" applyFill="1" applyBorder="1" applyAlignment="1">
      <alignment horizontal="center" vertical="center" wrapText="1"/>
    </xf>
    <xf numFmtId="41" fontId="43" fillId="28" borderId="65" xfId="66" applyFont="1" applyFill="1" applyBorder="1" applyAlignment="1">
      <alignment horizontal="center" vertical="center" wrapText="1"/>
    </xf>
    <xf numFmtId="41" fontId="43" fillId="28" borderId="66" xfId="66" applyFont="1" applyFill="1" applyBorder="1" applyAlignment="1">
      <alignment horizontal="center" vertical="center" wrapText="1"/>
    </xf>
    <xf numFmtId="41" fontId="43" fillId="28" borderId="67" xfId="66" applyFont="1" applyFill="1" applyBorder="1" applyAlignment="1">
      <alignment horizontal="center" vertical="center" wrapText="1"/>
    </xf>
    <xf numFmtId="41" fontId="46" fillId="0" borderId="0" xfId="66" applyFont="1" applyAlignment="1">
      <alignment horizontal="center" vertical="center"/>
    </xf>
    <xf numFmtId="41" fontId="43" fillId="28" borderId="50" xfId="66" applyFont="1" applyFill="1" applyBorder="1" applyAlignment="1">
      <alignment horizontal="center" vertical="center" wrapText="1"/>
    </xf>
    <xf numFmtId="41" fontId="43" fillId="28" borderId="51" xfId="66" applyFont="1" applyFill="1" applyBorder="1" applyAlignment="1">
      <alignment horizontal="center" vertical="center" wrapText="1"/>
    </xf>
    <xf numFmtId="41" fontId="43" fillId="28" borderId="52" xfId="66" applyFont="1" applyFill="1" applyBorder="1" applyAlignment="1">
      <alignment horizontal="center" vertical="center" wrapText="1"/>
    </xf>
    <xf numFmtId="41" fontId="43" fillId="28" borderId="31" xfId="66" applyFont="1" applyFill="1" applyBorder="1" applyAlignment="1">
      <alignment horizontal="center" vertical="center" wrapText="1"/>
    </xf>
    <xf numFmtId="41" fontId="43" fillId="28" borderId="32" xfId="66" applyFont="1" applyFill="1" applyBorder="1" applyAlignment="1">
      <alignment horizontal="center" vertical="center" wrapText="1"/>
    </xf>
    <xf numFmtId="41" fontId="43" fillId="28" borderId="53" xfId="66" applyFont="1" applyFill="1" applyBorder="1" applyAlignment="1">
      <alignment horizontal="center" vertical="center" wrapText="1"/>
    </xf>
    <xf numFmtId="41" fontId="43" fillId="28" borderId="33" xfId="66" applyFont="1" applyFill="1" applyBorder="1" applyAlignment="1">
      <alignment horizontal="center" vertical="center" wrapText="1"/>
    </xf>
    <xf numFmtId="41" fontId="43" fillId="28" borderId="34" xfId="66" applyFont="1" applyFill="1" applyBorder="1" applyAlignment="1">
      <alignment horizontal="center" vertical="center" wrapText="1"/>
    </xf>
    <xf numFmtId="41" fontId="43" fillId="28" borderId="3" xfId="66" applyFont="1" applyFill="1" applyBorder="1" applyAlignment="1">
      <alignment horizontal="center" vertical="center" wrapText="1"/>
    </xf>
    <xf numFmtId="41" fontId="43" fillId="28" borderId="28" xfId="66" applyFont="1" applyFill="1" applyBorder="1" applyAlignment="1">
      <alignment horizontal="center" vertical="center" wrapText="1"/>
    </xf>
    <xf numFmtId="41" fontId="44" fillId="26" borderId="42" xfId="66" applyFont="1" applyFill="1" applyBorder="1" applyAlignment="1">
      <alignment horizontal="center" vertical="center" wrapText="1"/>
    </xf>
    <xf numFmtId="41" fontId="44" fillId="26" borderId="43" xfId="66" applyFont="1" applyFill="1" applyBorder="1" applyAlignment="1">
      <alignment horizontal="center" vertical="center" wrapText="1"/>
    </xf>
    <xf numFmtId="41" fontId="44" fillId="26" borderId="44" xfId="66" applyFont="1" applyFill="1" applyBorder="1" applyAlignment="1">
      <alignment horizontal="center" vertical="center" wrapText="1"/>
    </xf>
    <xf numFmtId="41" fontId="43" fillId="28" borderId="45" xfId="66" applyFont="1" applyFill="1" applyBorder="1" applyAlignment="1">
      <alignment horizontal="center" vertical="center" wrapText="1"/>
    </xf>
    <xf numFmtId="41" fontId="43" fillId="28" borderId="46" xfId="66" applyFont="1" applyFill="1" applyBorder="1" applyAlignment="1">
      <alignment horizontal="center" vertical="center" wrapText="1"/>
    </xf>
    <xf numFmtId="41" fontId="43" fillId="28" borderId="47" xfId="66" applyFont="1" applyFill="1" applyBorder="1" applyAlignment="1">
      <alignment horizontal="center" vertical="center" wrapText="1"/>
    </xf>
    <xf numFmtId="41" fontId="43" fillId="28" borderId="48" xfId="66" applyFont="1" applyFill="1" applyBorder="1" applyAlignment="1">
      <alignment horizontal="center" vertical="center" wrapText="1"/>
    </xf>
    <xf numFmtId="41" fontId="43" fillId="28" borderId="49" xfId="66" applyFont="1" applyFill="1" applyBorder="1" applyAlignment="1">
      <alignment horizontal="center" vertical="center" wrapText="1"/>
    </xf>
    <xf numFmtId="41" fontId="43" fillId="28" borderId="39" xfId="66" applyFont="1" applyFill="1" applyBorder="1" applyAlignment="1">
      <alignment horizontal="center" vertical="center" wrapText="1"/>
    </xf>
    <xf numFmtId="41" fontId="43" fillId="28" borderId="40" xfId="66" applyFont="1" applyFill="1" applyBorder="1" applyAlignment="1">
      <alignment horizontal="center" vertical="center" wrapText="1"/>
    </xf>
    <xf numFmtId="41" fontId="43" fillId="28" borderId="41" xfId="66" applyFont="1" applyFill="1" applyBorder="1" applyAlignment="1">
      <alignment horizontal="center" vertical="center" wrapText="1"/>
    </xf>
  </cellXfs>
  <cellStyles count="91">
    <cellStyle name="??&amp;O?&amp;H?_x0008_??_x0007__x0001__x0001_" xfId="1"/>
    <cellStyle name="??_?.????" xfId="2"/>
    <cellStyle name="20% - 강조색1" xfId="3" builtinId="30" customBuiltin="1"/>
    <cellStyle name="20% - 강조색2" xfId="4" builtinId="34" customBuiltin="1"/>
    <cellStyle name="20% - 강조색3" xfId="5" builtinId="38" customBuiltin="1"/>
    <cellStyle name="20% - 강조색4" xfId="6" builtinId="42" customBuiltin="1"/>
    <cellStyle name="20% - 강조색5" xfId="7" builtinId="46" customBuiltin="1"/>
    <cellStyle name="20% - 강조색6" xfId="8" builtinId="50" customBuiltin="1"/>
    <cellStyle name="40% - 강조색1" xfId="9" builtinId="31" customBuiltin="1"/>
    <cellStyle name="40% - 강조색2" xfId="10" builtinId="35" customBuiltin="1"/>
    <cellStyle name="40% - 강조색3" xfId="11" builtinId="39" customBuiltin="1"/>
    <cellStyle name="40% - 강조색4" xfId="12" builtinId="43" customBuiltin="1"/>
    <cellStyle name="40% - 강조색5" xfId="13" builtinId="47" customBuiltin="1"/>
    <cellStyle name="40% - 강조색6" xfId="14" builtinId="51" customBuiltin="1"/>
    <cellStyle name="60% - 강조색1" xfId="15" builtinId="32" customBuiltin="1"/>
    <cellStyle name="60% - 강조색2" xfId="16" builtinId="36" customBuiltin="1"/>
    <cellStyle name="60% - 강조색3" xfId="17" builtinId="40" customBuiltin="1"/>
    <cellStyle name="60% - 강조색4" xfId="18" builtinId="44" customBuiltin="1"/>
    <cellStyle name="60% - 강조색5" xfId="19" builtinId="48" customBuiltin="1"/>
    <cellStyle name="60% - 강조색6" xfId="20" builtinId="52" customBuiltin="1"/>
    <cellStyle name="Calc Currency (0)" xfId="21"/>
    <cellStyle name="Comma [0]_ SG&amp;A Bridge " xfId="22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Entered" xfId="28"/>
    <cellStyle name="Grey" xfId="29"/>
    <cellStyle name="Header1" xfId="30"/>
    <cellStyle name="Header2" xfId="31"/>
    <cellStyle name="Input [yellow]" xfId="32"/>
    <cellStyle name="Normal - Style1" xfId="33"/>
    <cellStyle name="Normal_ SG&amp;A Bridge " xfId="34"/>
    <cellStyle name="Percent [2]" xfId="35"/>
    <cellStyle name="RevList" xfId="36"/>
    <cellStyle name="Subtotal" xfId="37"/>
    <cellStyle name="강조색1" xfId="38" builtinId="29" customBuiltin="1"/>
    <cellStyle name="강조색2" xfId="39" builtinId="33" customBuiltin="1"/>
    <cellStyle name="강조색3" xfId="40" builtinId="37" customBuiltin="1"/>
    <cellStyle name="강조색4" xfId="41" builtinId="41" customBuiltin="1"/>
    <cellStyle name="강조색5" xfId="42" builtinId="45" customBuiltin="1"/>
    <cellStyle name="강조색6" xfId="43" builtinId="49" customBuiltin="1"/>
    <cellStyle name="경고문" xfId="44" builtinId="11" customBuiltin="1"/>
    <cellStyle name="계산" xfId="45" builtinId="22" customBuiltin="1"/>
    <cellStyle name="고정소숫점" xfId="46"/>
    <cellStyle name="고정출력1" xfId="47"/>
    <cellStyle name="고정출력2" xfId="48"/>
    <cellStyle name="나쁨" xfId="49" builtinId="27" customBuiltin="1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믅됞 [0.00]_laroux" xfId="56"/>
    <cellStyle name="믅됞_laroux" xfId="57"/>
    <cellStyle name="백분율 2" xfId="58"/>
    <cellStyle name="백분율 4" xfId="59"/>
    <cellStyle name="보통" xfId="60" builtinId="28" customBuiltin="1"/>
    <cellStyle name="뷭?_빟랹둴봃섟 " xfId="61"/>
    <cellStyle name="설명 텍스트" xfId="62" builtinId="53" customBuiltin="1"/>
    <cellStyle name="셀 확인" xfId="63" builtinId="23" customBuiltin="1"/>
    <cellStyle name="숫자(R)" xfId="64"/>
    <cellStyle name="쉼표 [0]" xfId="65" builtinId="6"/>
    <cellStyle name="쉼표 [0] 2" xfId="66"/>
    <cellStyle name="쉼표 [0] 3" xfId="67"/>
    <cellStyle name="쉼표 [0] 4" xfId="68"/>
    <cellStyle name="연결된 셀" xfId="69" builtinId="24" customBuiltin="1"/>
    <cellStyle name="요약" xfId="70" builtinId="25" customBuiltin="1"/>
    <cellStyle name="입력" xfId="71" builtinId="20" customBuiltin="1"/>
    <cellStyle name="자리수" xfId="72"/>
    <cellStyle name="자리수0" xfId="73"/>
    <cellStyle name="제목" xfId="74" builtinId="15" customBuiltin="1"/>
    <cellStyle name="제목 1" xfId="75" builtinId="16" customBuiltin="1"/>
    <cellStyle name="제목 2" xfId="76" builtinId="17" customBuiltin="1"/>
    <cellStyle name="제목 3" xfId="77" builtinId="18" customBuiltin="1"/>
    <cellStyle name="제목 4" xfId="78" builtinId="19" customBuiltin="1"/>
    <cellStyle name="제목1" xfId="79"/>
    <cellStyle name="제목2" xfId="80"/>
    <cellStyle name="좋음" xfId="81" builtinId="26" customBuiltin="1"/>
    <cellStyle name="출력" xfId="82" builtinId="21" customBuiltin="1"/>
    <cellStyle name="콤마 [0]_(type)총괄" xfId="83"/>
    <cellStyle name="콤마_(type)총괄" xfId="84"/>
    <cellStyle name="표준" xfId="0" builtinId="0"/>
    <cellStyle name="표준 2" xfId="85"/>
    <cellStyle name="표준 2 2 2" xfId="86"/>
    <cellStyle name="표준 2 3" xfId="87"/>
    <cellStyle name="표준 3" xfId="88"/>
    <cellStyle name="표준 4" xfId="89"/>
    <cellStyle name="표준_참고" xfId="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55"/>
  <sheetViews>
    <sheetView tabSelected="1" view="pageBreakPreview" topLeftCell="A25" zoomScale="115" zoomScaleNormal="100" workbookViewId="0">
      <selection activeCell="E34" sqref="E34"/>
    </sheetView>
  </sheetViews>
  <sheetFormatPr defaultColWidth="10" defaultRowHeight="13.5"/>
  <cols>
    <col min="1" max="1" width="8" style="1" customWidth="1"/>
    <col min="2" max="2" width="9.625" style="1" customWidth="1"/>
    <col min="3" max="3" width="10.25" style="1" customWidth="1"/>
    <col min="4" max="4" width="13.625" style="3" customWidth="1"/>
    <col min="5" max="5" width="12.75" style="3" customWidth="1"/>
    <col min="6" max="6" width="11.875" style="3" customWidth="1"/>
    <col min="7" max="7" width="13.25" style="3" customWidth="1"/>
    <col min="8" max="8" width="12.5" style="3" customWidth="1"/>
    <col min="9" max="9" width="26" style="1" customWidth="1"/>
    <col min="10" max="16384" width="10" style="1"/>
  </cols>
  <sheetData>
    <row r="1" spans="1:9" s="6" customFormat="1" ht="18" customHeight="1">
      <c r="C1" s="5"/>
      <c r="D1" s="4"/>
      <c r="E1" s="4"/>
      <c r="F1" s="4"/>
      <c r="G1" s="4"/>
      <c r="H1" s="4"/>
      <c r="I1" s="5"/>
    </row>
    <row r="2" spans="1:9" s="10" customFormat="1">
      <c r="A2" s="21" t="s">
        <v>14</v>
      </c>
      <c r="B2" s="9"/>
      <c r="C2" s="9"/>
      <c r="D2" s="9"/>
      <c r="E2" s="9"/>
      <c r="F2" s="9"/>
      <c r="G2" s="9"/>
      <c r="H2" s="9"/>
      <c r="I2" s="9"/>
    </row>
    <row r="3" spans="1:9" s="10" customFormat="1" ht="20.25">
      <c r="A3" s="94" t="s">
        <v>15</v>
      </c>
      <c r="B3" s="94"/>
      <c r="C3" s="94"/>
      <c r="D3" s="94"/>
      <c r="E3" s="94"/>
      <c r="F3" s="94"/>
      <c r="G3" s="94"/>
      <c r="H3" s="94"/>
      <c r="I3" s="94"/>
    </row>
    <row r="4" spans="1:9" s="10" customFormat="1" ht="14.25" thickBot="1">
      <c r="A4" s="9"/>
      <c r="B4" s="9"/>
      <c r="C4" s="9"/>
      <c r="D4" s="9"/>
      <c r="E4" s="9"/>
      <c r="F4" s="9"/>
      <c r="G4" s="9"/>
      <c r="H4" s="9"/>
      <c r="I4" s="56" t="s">
        <v>13</v>
      </c>
    </row>
    <row r="5" spans="1:9" s="12" customFormat="1" ht="20.100000000000001" customHeight="1">
      <c r="A5" s="108" t="s">
        <v>42</v>
      </c>
      <c r="B5" s="109"/>
      <c r="C5" s="110"/>
      <c r="D5" s="48" t="s">
        <v>43</v>
      </c>
      <c r="E5" s="48" t="s">
        <v>44</v>
      </c>
      <c r="F5" s="48" t="s">
        <v>45</v>
      </c>
      <c r="G5" s="48" t="s">
        <v>46</v>
      </c>
      <c r="H5" s="48" t="s">
        <v>47</v>
      </c>
      <c r="I5" s="111" t="s">
        <v>51</v>
      </c>
    </row>
    <row r="6" spans="1:9" s="12" customFormat="1" ht="20.100000000000001" customHeight="1">
      <c r="A6" s="49" t="s">
        <v>3</v>
      </c>
      <c r="B6" s="50" t="s">
        <v>32</v>
      </c>
      <c r="C6" s="50" t="s">
        <v>33</v>
      </c>
      <c r="D6" s="51" t="s">
        <v>38</v>
      </c>
      <c r="E6" s="52" t="s">
        <v>39</v>
      </c>
      <c r="F6" s="51" t="s">
        <v>40</v>
      </c>
      <c r="G6" s="52" t="s">
        <v>41</v>
      </c>
      <c r="H6" s="51" t="s">
        <v>48</v>
      </c>
      <c r="I6" s="112"/>
    </row>
    <row r="7" spans="1:9" s="12" customFormat="1" ht="20.100000000000001" customHeight="1">
      <c r="A7" s="22"/>
      <c r="B7" s="23"/>
      <c r="C7" s="23"/>
      <c r="D7" s="23"/>
      <c r="E7" s="23"/>
      <c r="F7" s="23"/>
      <c r="G7" s="23"/>
      <c r="H7" s="23"/>
      <c r="I7" s="30"/>
    </row>
    <row r="8" spans="1:9" s="12" customFormat="1" ht="20.100000000000001" customHeight="1">
      <c r="A8" s="15"/>
      <c r="B8" s="16"/>
      <c r="C8" s="16"/>
      <c r="D8" s="16"/>
      <c r="E8" s="16"/>
      <c r="F8" s="16"/>
      <c r="G8" s="16"/>
      <c r="H8" s="16"/>
      <c r="I8" s="31"/>
    </row>
    <row r="9" spans="1:9" s="12" customFormat="1" ht="20.100000000000001" customHeight="1" thickBot="1">
      <c r="A9" s="105" t="s">
        <v>2</v>
      </c>
      <c r="B9" s="106"/>
      <c r="C9" s="107"/>
      <c r="D9" s="26"/>
      <c r="E9" s="26"/>
      <c r="F9" s="26"/>
      <c r="G9" s="26"/>
      <c r="H9" s="26"/>
      <c r="I9" s="32"/>
    </row>
    <row r="10" spans="1:9" s="10" customFormat="1"/>
    <row r="11" spans="1:9" s="10" customFormat="1"/>
    <row r="12" spans="1:9" s="10" customFormat="1">
      <c r="A12" s="21" t="s">
        <v>20</v>
      </c>
      <c r="B12" s="9"/>
      <c r="C12" s="9"/>
      <c r="D12" s="9"/>
      <c r="E12" s="9"/>
      <c r="F12" s="9"/>
      <c r="G12" s="9"/>
      <c r="H12" s="9"/>
      <c r="I12" s="9"/>
    </row>
    <row r="13" spans="1:9" s="10" customFormat="1" ht="20.25">
      <c r="A13" s="94" t="s">
        <v>21</v>
      </c>
      <c r="B13" s="94"/>
      <c r="C13" s="94"/>
      <c r="D13" s="94"/>
      <c r="E13" s="94"/>
      <c r="F13" s="94"/>
      <c r="G13" s="94"/>
      <c r="H13" s="94"/>
      <c r="I13" s="94"/>
    </row>
    <row r="14" spans="1:9" s="10" customFormat="1" ht="14.25" thickBot="1">
      <c r="A14" s="9"/>
      <c r="B14" s="9"/>
      <c r="C14" s="9"/>
      <c r="D14" s="9"/>
      <c r="E14" s="9"/>
      <c r="F14" s="9"/>
      <c r="G14" s="9"/>
      <c r="H14" s="9"/>
      <c r="I14" s="56" t="s">
        <v>13</v>
      </c>
    </row>
    <row r="15" spans="1:9" s="12" customFormat="1" ht="20.100000000000001" customHeight="1">
      <c r="A15" s="113" t="s">
        <v>22</v>
      </c>
      <c r="B15" s="114"/>
      <c r="C15" s="115"/>
      <c r="D15" s="98" t="s">
        <v>16</v>
      </c>
      <c r="E15" s="48" t="s">
        <v>12</v>
      </c>
      <c r="F15" s="48" t="s">
        <v>0</v>
      </c>
      <c r="G15" s="48" t="s">
        <v>0</v>
      </c>
      <c r="H15" s="67" t="s">
        <v>50</v>
      </c>
      <c r="I15" s="68"/>
    </row>
    <row r="16" spans="1:9" s="12" customFormat="1" ht="20.100000000000001" customHeight="1">
      <c r="A16" s="49" t="s">
        <v>17</v>
      </c>
      <c r="B16" s="50" t="s">
        <v>18</v>
      </c>
      <c r="C16" s="50" t="s">
        <v>19</v>
      </c>
      <c r="D16" s="99"/>
      <c r="E16" s="52" t="s">
        <v>49</v>
      </c>
      <c r="F16" s="51" t="s">
        <v>34</v>
      </c>
      <c r="G16" s="52" t="s">
        <v>35</v>
      </c>
      <c r="H16" s="69"/>
      <c r="I16" s="70"/>
    </row>
    <row r="17" spans="1:9" s="12" customFormat="1" ht="20.100000000000001" customHeight="1">
      <c r="A17" s="15"/>
      <c r="B17" s="16"/>
      <c r="C17" s="62"/>
      <c r="D17" s="24"/>
      <c r="E17" s="63"/>
      <c r="F17" s="25"/>
      <c r="G17" s="63"/>
      <c r="H17" s="71"/>
      <c r="I17" s="72"/>
    </row>
    <row r="18" spans="1:9" s="12" customFormat="1" ht="20.100000000000001" customHeight="1">
      <c r="A18" s="15"/>
      <c r="B18" s="16"/>
      <c r="C18" s="16"/>
      <c r="D18" s="23"/>
      <c r="E18" s="64"/>
      <c r="F18" s="27"/>
      <c r="G18" s="64"/>
      <c r="H18" s="71"/>
      <c r="I18" s="72"/>
    </row>
    <row r="19" spans="1:9" s="12" customFormat="1" ht="20.100000000000001" customHeight="1" thickBot="1">
      <c r="A19" s="75" t="s">
        <v>31</v>
      </c>
      <c r="B19" s="76"/>
      <c r="C19" s="77"/>
      <c r="D19" s="26"/>
      <c r="E19" s="65">
        <f>SUM(E17:E18)</f>
        <v>0</v>
      </c>
      <c r="F19" s="26">
        <f t="shared" ref="F19:G19" si="0">SUM(F17:F18)</f>
        <v>0</v>
      </c>
      <c r="G19" s="65">
        <f t="shared" si="0"/>
        <v>0</v>
      </c>
      <c r="H19" s="73"/>
      <c r="I19" s="74"/>
    </row>
    <row r="20" spans="1:9" s="10" customFormat="1" ht="14.25">
      <c r="A20" s="11"/>
      <c r="B20" s="11"/>
      <c r="C20" s="11"/>
      <c r="D20" s="11"/>
      <c r="E20" s="11"/>
      <c r="F20" s="11"/>
      <c r="G20" s="11"/>
      <c r="H20" s="11"/>
      <c r="I20" s="11"/>
    </row>
    <row r="21" spans="1:9" s="10" customFormat="1">
      <c r="A21" s="9"/>
      <c r="B21" s="9"/>
      <c r="C21" s="9"/>
      <c r="D21" s="9"/>
      <c r="E21" s="9"/>
      <c r="F21" s="9"/>
      <c r="G21" s="9"/>
      <c r="H21" s="9"/>
      <c r="I21" s="9"/>
    </row>
    <row r="22" spans="1:9" s="10" customFormat="1">
      <c r="A22" s="21" t="s">
        <v>23</v>
      </c>
      <c r="B22" s="9"/>
      <c r="C22" s="9"/>
      <c r="D22" s="9"/>
      <c r="E22" s="9"/>
      <c r="F22" s="9"/>
      <c r="G22" s="9"/>
      <c r="H22" s="9"/>
      <c r="I22" s="9"/>
    </row>
    <row r="23" spans="1:9" ht="27" customHeight="1">
      <c r="A23" s="78" t="s">
        <v>53</v>
      </c>
      <c r="B23" s="78"/>
      <c r="C23" s="78"/>
      <c r="D23" s="78"/>
      <c r="E23" s="78"/>
      <c r="F23" s="78"/>
      <c r="G23" s="78"/>
      <c r="H23" s="78"/>
      <c r="I23" s="78"/>
    </row>
    <row r="24" spans="1:9" s="2" customFormat="1" ht="18" customHeight="1" thickBot="1">
      <c r="A24" s="33"/>
      <c r="B24" s="79"/>
      <c r="C24" s="79"/>
      <c r="I24" s="56" t="s">
        <v>13</v>
      </c>
    </row>
    <row r="25" spans="1:9" s="28" customFormat="1" ht="19.5" customHeight="1">
      <c r="A25" s="89" t="s">
        <v>6</v>
      </c>
      <c r="B25" s="90"/>
      <c r="C25" s="91"/>
      <c r="D25" s="92" t="s">
        <v>7</v>
      </c>
      <c r="E25" s="92" t="s">
        <v>11</v>
      </c>
      <c r="F25" s="92" t="s">
        <v>37</v>
      </c>
      <c r="G25" s="92" t="s">
        <v>9</v>
      </c>
      <c r="H25" s="92" t="s">
        <v>36</v>
      </c>
      <c r="I25" s="85" t="s">
        <v>10</v>
      </c>
    </row>
    <row r="26" spans="1:9" s="28" customFormat="1" ht="22.5" customHeight="1">
      <c r="A26" s="53" t="s">
        <v>3</v>
      </c>
      <c r="B26" s="54" t="s">
        <v>4</v>
      </c>
      <c r="C26" s="54" t="s">
        <v>5</v>
      </c>
      <c r="D26" s="93"/>
      <c r="E26" s="93"/>
      <c r="F26" s="93"/>
      <c r="G26" s="93"/>
      <c r="H26" s="93"/>
      <c r="I26" s="86"/>
    </row>
    <row r="27" spans="1:9" s="28" customFormat="1" ht="19.5" customHeight="1">
      <c r="A27" s="42" t="s">
        <v>54</v>
      </c>
      <c r="B27" s="7" t="s">
        <v>55</v>
      </c>
      <c r="C27" s="29" t="s">
        <v>56</v>
      </c>
      <c r="D27" s="8" t="s">
        <v>63</v>
      </c>
      <c r="E27" s="57">
        <v>224000000</v>
      </c>
      <c r="F27" s="8"/>
      <c r="G27" s="57">
        <f>E27-F27</f>
        <v>224000000</v>
      </c>
      <c r="H27" s="57">
        <v>224000000</v>
      </c>
      <c r="I27" s="43"/>
    </row>
    <row r="28" spans="1:9" s="28" customFormat="1" ht="19.5" customHeight="1">
      <c r="A28" s="42" t="s">
        <v>54</v>
      </c>
      <c r="B28" s="7" t="s">
        <v>55</v>
      </c>
      <c r="C28" s="29" t="s">
        <v>57</v>
      </c>
      <c r="D28" s="58" t="s">
        <v>64</v>
      </c>
      <c r="E28" s="57">
        <v>19500000</v>
      </c>
      <c r="F28" s="8"/>
      <c r="G28" s="57">
        <f t="shared" ref="G28:G34" si="1">E28-F28</f>
        <v>19500000</v>
      </c>
      <c r="H28" s="57">
        <v>19500000</v>
      </c>
      <c r="I28" s="43"/>
    </row>
    <row r="29" spans="1:9" s="28" customFormat="1" ht="19.5" customHeight="1">
      <c r="A29" s="42" t="s">
        <v>54</v>
      </c>
      <c r="B29" s="7" t="s">
        <v>55</v>
      </c>
      <c r="C29" s="29" t="s">
        <v>57</v>
      </c>
      <c r="D29" s="8" t="s">
        <v>65</v>
      </c>
      <c r="E29" s="57">
        <v>13000000</v>
      </c>
      <c r="F29" s="8"/>
      <c r="G29" s="57">
        <f t="shared" si="1"/>
        <v>13000000</v>
      </c>
      <c r="H29" s="57">
        <v>13000000</v>
      </c>
      <c r="I29" s="43"/>
    </row>
    <row r="30" spans="1:9" s="28" customFormat="1" ht="19.5" customHeight="1">
      <c r="A30" s="42" t="s">
        <v>54</v>
      </c>
      <c r="B30" s="7" t="s">
        <v>55</v>
      </c>
      <c r="C30" s="59" t="s">
        <v>58</v>
      </c>
      <c r="D30" s="57" t="s">
        <v>66</v>
      </c>
      <c r="E30" s="57">
        <v>13000000</v>
      </c>
      <c r="F30" s="8"/>
      <c r="G30" s="57">
        <f t="shared" si="1"/>
        <v>13000000</v>
      </c>
      <c r="H30" s="57">
        <v>13000000</v>
      </c>
      <c r="I30" s="43"/>
    </row>
    <row r="31" spans="1:9" s="28" customFormat="1" ht="19.5" customHeight="1">
      <c r="A31" s="42" t="s">
        <v>54</v>
      </c>
      <c r="B31" s="7" t="s">
        <v>55</v>
      </c>
      <c r="C31" s="59" t="s">
        <v>58</v>
      </c>
      <c r="D31" s="57" t="s">
        <v>67</v>
      </c>
      <c r="E31" s="57">
        <v>42460000</v>
      </c>
      <c r="F31" s="8"/>
      <c r="G31" s="57">
        <f t="shared" si="1"/>
        <v>42460000</v>
      </c>
      <c r="H31" s="57">
        <v>42460000</v>
      </c>
      <c r="I31" s="43"/>
    </row>
    <row r="32" spans="1:9" s="28" customFormat="1" ht="19.5" customHeight="1">
      <c r="A32" s="60" t="s">
        <v>59</v>
      </c>
      <c r="B32" s="7" t="s">
        <v>60</v>
      </c>
      <c r="C32" s="29" t="s">
        <v>60</v>
      </c>
      <c r="D32" s="57" t="s">
        <v>61</v>
      </c>
      <c r="E32" s="57">
        <v>389400000</v>
      </c>
      <c r="F32" s="8"/>
      <c r="G32" s="57">
        <f t="shared" si="1"/>
        <v>389400000</v>
      </c>
      <c r="H32" s="57">
        <v>389400000</v>
      </c>
      <c r="I32" s="43"/>
    </row>
    <row r="33" spans="1:9" s="28" customFormat="1" ht="19.5" customHeight="1">
      <c r="A33" s="42" t="s">
        <v>62</v>
      </c>
      <c r="B33" s="7" t="s">
        <v>62</v>
      </c>
      <c r="C33" s="29" t="s">
        <v>62</v>
      </c>
      <c r="D33" s="57" t="s">
        <v>68</v>
      </c>
      <c r="E33" s="57">
        <v>40000000</v>
      </c>
      <c r="F33" s="8"/>
      <c r="G33" s="57">
        <f t="shared" si="1"/>
        <v>40000000</v>
      </c>
      <c r="H33" s="57">
        <v>40000000</v>
      </c>
      <c r="I33" s="43"/>
    </row>
    <row r="34" spans="1:9" s="28" customFormat="1" ht="19.5" customHeight="1">
      <c r="A34" s="42" t="s">
        <v>62</v>
      </c>
      <c r="B34" s="7" t="s">
        <v>62</v>
      </c>
      <c r="C34" s="29" t="s">
        <v>62</v>
      </c>
      <c r="D34" s="8" t="s">
        <v>69</v>
      </c>
      <c r="E34" s="57">
        <v>380000000</v>
      </c>
      <c r="F34" s="8"/>
      <c r="G34" s="57">
        <f t="shared" si="1"/>
        <v>380000000</v>
      </c>
      <c r="H34" s="57">
        <v>380000000</v>
      </c>
      <c r="I34" s="43"/>
    </row>
    <row r="35" spans="1:9" s="28" customFormat="1" ht="19.5" customHeight="1" thickBot="1">
      <c r="A35" s="87" t="s">
        <v>2</v>
      </c>
      <c r="B35" s="88"/>
      <c r="C35" s="88"/>
      <c r="D35" s="44"/>
      <c r="E35" s="61">
        <f>SUM(E27:E34)</f>
        <v>1121360000</v>
      </c>
      <c r="F35" s="61">
        <f t="shared" ref="F35:H35" si="2">SUM(F27:F34)</f>
        <v>0</v>
      </c>
      <c r="G35" s="61">
        <f t="shared" si="2"/>
        <v>1121360000</v>
      </c>
      <c r="H35" s="61">
        <f t="shared" si="2"/>
        <v>1121360000</v>
      </c>
      <c r="I35" s="45"/>
    </row>
    <row r="36" spans="1:9" s="28" customFormat="1" ht="15" customHeight="1">
      <c r="A36" s="46"/>
      <c r="B36" s="46"/>
      <c r="C36" s="46"/>
      <c r="D36" s="47"/>
      <c r="E36" s="47"/>
      <c r="F36" s="47"/>
      <c r="G36" s="47"/>
      <c r="H36" s="47"/>
      <c r="I36" s="46"/>
    </row>
    <row r="37" spans="1:9" s="28" customFormat="1" ht="12.75" customHeight="1">
      <c r="A37" s="46"/>
      <c r="B37" s="46"/>
      <c r="C37" s="46"/>
      <c r="D37" s="47"/>
      <c r="E37" s="47"/>
      <c r="F37" s="47"/>
      <c r="G37" s="47"/>
      <c r="H37" s="47"/>
      <c r="I37" s="46"/>
    </row>
    <row r="38" spans="1:9" s="10" customFormat="1" ht="16.5" customHeight="1">
      <c r="A38" s="21" t="s">
        <v>52</v>
      </c>
      <c r="B38" s="9"/>
      <c r="C38" s="9"/>
      <c r="D38" s="9"/>
      <c r="E38" s="9"/>
      <c r="F38" s="9"/>
      <c r="G38" s="9"/>
      <c r="H38" s="9"/>
      <c r="I38" s="9"/>
    </row>
    <row r="39" spans="1:9" s="10" customFormat="1" ht="20.25">
      <c r="A39" s="94" t="s">
        <v>24</v>
      </c>
      <c r="B39" s="94"/>
      <c r="C39" s="94"/>
      <c r="D39" s="94"/>
      <c r="E39" s="94"/>
      <c r="F39" s="94"/>
      <c r="G39" s="94"/>
      <c r="H39" s="94"/>
      <c r="I39" s="94"/>
    </row>
    <row r="40" spans="1:9" s="10" customFormat="1" ht="14.25" thickBot="1">
      <c r="A40" s="9"/>
      <c r="B40" s="9"/>
      <c r="C40" s="9"/>
      <c r="D40" s="9"/>
      <c r="E40" s="9"/>
      <c r="F40" s="9"/>
      <c r="G40" s="9"/>
      <c r="H40" s="9"/>
      <c r="I40" s="56" t="s">
        <v>13</v>
      </c>
    </row>
    <row r="41" spans="1:9" s="12" customFormat="1" ht="20.100000000000001" customHeight="1">
      <c r="A41" s="95" t="s">
        <v>25</v>
      </c>
      <c r="B41" s="96"/>
      <c r="C41" s="97"/>
      <c r="D41" s="98" t="s">
        <v>26</v>
      </c>
      <c r="E41" s="98" t="s">
        <v>8</v>
      </c>
      <c r="F41" s="100" t="s">
        <v>27</v>
      </c>
      <c r="G41" s="96"/>
      <c r="H41" s="101" t="s">
        <v>28</v>
      </c>
      <c r="I41" s="102"/>
    </row>
    <row r="42" spans="1:9" s="12" customFormat="1" ht="20.100000000000001" customHeight="1">
      <c r="A42" s="49" t="s">
        <v>17</v>
      </c>
      <c r="B42" s="50" t="s">
        <v>18</v>
      </c>
      <c r="C42" s="50" t="s">
        <v>19</v>
      </c>
      <c r="D42" s="99"/>
      <c r="E42" s="99"/>
      <c r="F42" s="50" t="s">
        <v>29</v>
      </c>
      <c r="G42" s="55" t="s">
        <v>30</v>
      </c>
      <c r="H42" s="103"/>
      <c r="I42" s="104"/>
    </row>
    <row r="43" spans="1:9" s="12" customFormat="1" ht="20.100000000000001" customHeight="1">
      <c r="A43" s="34"/>
      <c r="B43" s="35"/>
      <c r="C43" s="35"/>
      <c r="D43" s="36"/>
      <c r="E43" s="36"/>
      <c r="F43" s="35"/>
      <c r="G43" s="37"/>
      <c r="H43" s="38"/>
      <c r="I43" s="39"/>
    </row>
    <row r="44" spans="1:9" s="12" customFormat="1" ht="20.100000000000001" customHeight="1">
      <c r="A44" s="13"/>
      <c r="B44" s="14"/>
      <c r="C44" s="17"/>
      <c r="D44" s="14"/>
      <c r="E44" s="17"/>
      <c r="F44" s="17"/>
      <c r="G44" s="18"/>
      <c r="H44" s="19"/>
      <c r="I44" s="20"/>
    </row>
    <row r="45" spans="1:9" s="12" customFormat="1" ht="20.100000000000001" customHeight="1" thickBot="1">
      <c r="A45" s="80" t="s">
        <v>1</v>
      </c>
      <c r="B45" s="81"/>
      <c r="C45" s="82"/>
      <c r="D45" s="40"/>
      <c r="E45" s="40"/>
      <c r="F45" s="40"/>
      <c r="G45" s="41"/>
      <c r="H45" s="83"/>
      <c r="I45" s="84"/>
    </row>
    <row r="46" spans="1:9" s="10" customFormat="1">
      <c r="A46" s="9"/>
      <c r="B46" s="9"/>
      <c r="C46" s="9"/>
      <c r="D46" s="9"/>
      <c r="E46" s="9"/>
      <c r="F46" s="9"/>
      <c r="G46" s="9"/>
      <c r="H46" s="9"/>
      <c r="I46" s="9"/>
    </row>
    <row r="47" spans="1:9" s="10" customFormat="1">
      <c r="A47" s="9"/>
      <c r="B47" s="9"/>
      <c r="C47" s="9"/>
      <c r="D47" s="9"/>
      <c r="E47" s="9"/>
      <c r="F47" s="9"/>
      <c r="G47" s="9"/>
      <c r="H47" s="9"/>
      <c r="I47" s="9"/>
    </row>
    <row r="48" spans="1:9" s="6" customFormat="1" ht="21" customHeight="1">
      <c r="A48" s="66"/>
      <c r="B48" s="66"/>
      <c r="C48" s="66"/>
      <c r="D48" s="66"/>
      <c r="E48" s="66"/>
      <c r="F48" s="66"/>
      <c r="G48" s="66"/>
      <c r="H48" s="66"/>
      <c r="I48" s="66"/>
    </row>
    <row r="49" spans="1:9" s="10" customFormat="1">
      <c r="A49" s="9"/>
      <c r="B49" s="9"/>
      <c r="C49" s="9"/>
      <c r="D49" s="9"/>
      <c r="E49" s="9"/>
      <c r="F49" s="9"/>
      <c r="G49" s="9"/>
      <c r="H49" s="9"/>
      <c r="I49" s="9"/>
    </row>
    <row r="50" spans="1:9" s="10" customFormat="1">
      <c r="A50" s="9"/>
      <c r="B50" s="9"/>
      <c r="C50" s="9"/>
      <c r="D50" s="9"/>
      <c r="E50" s="9"/>
      <c r="F50" s="9"/>
      <c r="G50" s="9"/>
      <c r="H50" s="9"/>
      <c r="I50" s="9"/>
    </row>
    <row r="51" spans="1:9" s="10" customFormat="1">
      <c r="A51" s="9"/>
      <c r="B51" s="9"/>
      <c r="C51" s="9"/>
      <c r="D51" s="9"/>
      <c r="E51" s="9"/>
      <c r="F51" s="9"/>
      <c r="G51" s="9"/>
      <c r="H51" s="9"/>
      <c r="I51" s="9"/>
    </row>
    <row r="52" spans="1:9" s="10" customFormat="1">
      <c r="A52" s="9"/>
      <c r="B52" s="9"/>
      <c r="C52" s="9"/>
      <c r="D52" s="9"/>
      <c r="E52" s="9"/>
      <c r="F52" s="9"/>
      <c r="G52" s="9"/>
      <c r="H52" s="9"/>
      <c r="I52" s="9"/>
    </row>
    <row r="53" spans="1:9" s="10" customFormat="1">
      <c r="A53" s="9"/>
      <c r="B53" s="9"/>
      <c r="C53" s="9"/>
      <c r="D53" s="9"/>
      <c r="E53" s="9"/>
      <c r="F53" s="9"/>
      <c r="G53" s="9"/>
      <c r="H53" s="9"/>
      <c r="I53" s="9"/>
    </row>
    <row r="54" spans="1:9" s="10" customFormat="1">
      <c r="A54" s="9"/>
      <c r="B54" s="9"/>
      <c r="C54" s="9"/>
      <c r="D54" s="9"/>
      <c r="E54" s="9"/>
      <c r="F54" s="9"/>
      <c r="G54" s="9"/>
      <c r="H54" s="9"/>
      <c r="I54" s="9"/>
    </row>
    <row r="55" spans="1:9" s="10" customFormat="1">
      <c r="A55" s="9"/>
      <c r="B55" s="9"/>
      <c r="C55" s="9"/>
      <c r="D55" s="9"/>
      <c r="E55" s="9"/>
      <c r="F55" s="9"/>
      <c r="G55" s="9"/>
      <c r="H55" s="9"/>
      <c r="I55" s="9"/>
    </row>
  </sheetData>
  <mergeCells count="31">
    <mergeCell ref="A9:C9"/>
    <mergeCell ref="A3:I3"/>
    <mergeCell ref="A5:C5"/>
    <mergeCell ref="I5:I6"/>
    <mergeCell ref="G25:G26"/>
    <mergeCell ref="H25:H26"/>
    <mergeCell ref="A13:I13"/>
    <mergeCell ref="A15:C15"/>
    <mergeCell ref="D15:D16"/>
    <mergeCell ref="A39:I39"/>
    <mergeCell ref="A41:C41"/>
    <mergeCell ref="D41:D42"/>
    <mergeCell ref="E41:E42"/>
    <mergeCell ref="F41:G41"/>
    <mergeCell ref="H41:I42"/>
    <mergeCell ref="A48:I48"/>
    <mergeCell ref="H15:I16"/>
    <mergeCell ref="H17:I17"/>
    <mergeCell ref="H19:I19"/>
    <mergeCell ref="A19:C19"/>
    <mergeCell ref="H18:I18"/>
    <mergeCell ref="A23:I23"/>
    <mergeCell ref="B24:C24"/>
    <mergeCell ref="A45:C45"/>
    <mergeCell ref="H45:I45"/>
    <mergeCell ref="I25:I26"/>
    <mergeCell ref="A35:C35"/>
    <mergeCell ref="A25:C25"/>
    <mergeCell ref="D25:D26"/>
    <mergeCell ref="E25:E26"/>
    <mergeCell ref="F25:F26"/>
  </mergeCells>
  <phoneticPr fontId="7" type="noConversion"/>
  <printOptions horizontalCentered="1"/>
  <pageMargins left="0.19685039370078741" right="0.19685039370078741" top="1.1023622047244095" bottom="0.62992125984251968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부속명세서</vt:lpstr>
      <vt:lpstr>부속명세서!Print_Area</vt:lpstr>
    </vt:vector>
  </TitlesOfParts>
  <Company>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sec</cp:lastModifiedBy>
  <cp:lastPrinted>2018-04-24T06:02:47Z</cp:lastPrinted>
  <dcterms:created xsi:type="dcterms:W3CDTF">2001-07-30T06:59:58Z</dcterms:created>
  <dcterms:modified xsi:type="dcterms:W3CDTF">2018-04-25T05:57:54Z</dcterms:modified>
</cp:coreProperties>
</file>